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gpdfas\OneDrive - Information &amp; eGovernment Authority\Desktop\SDGs\New for publish 2020\December 2020\New for portal\Website\Goal 12\"/>
    </mc:Choice>
  </mc:AlternateContent>
  <bookViews>
    <workbookView xWindow="0" yWindow="0" windowWidth="19200" windowHeight="11490"/>
  </bookViews>
  <sheets>
    <sheet name="12.4.2" sheetId="1" r:id="rId1"/>
  </sheets>
  <externalReferences>
    <externalReference r:id="rId2"/>
    <externalReference r:id="rId3"/>
    <externalReference r:id="rId4"/>
  </externalReferences>
  <definedNames>
    <definedName name="a3\" localSheetId="0">#REF!</definedName>
    <definedName name="a3\">#REF!</definedName>
    <definedName name="aaa" localSheetId="0">#REF!</definedName>
    <definedName name="aaa">#REF!</definedName>
    <definedName name="cover1" localSheetId="0">#REF!</definedName>
    <definedName name="cover1">#REF!</definedName>
    <definedName name="_xlnm.Print_Area" localSheetId="0">'12.4.2'!$A$1:$M$22</definedName>
    <definedName name="الخارجيون" localSheetId="0">#REF!</definedName>
    <definedName name="الخارجيون">#REF!</definedName>
    <definedName name="ش1" localSheetId="0">#REF!</definedName>
    <definedName name="ش1">#REF!</definedName>
    <definedName name="ش10" localSheetId="0">#REF!</definedName>
    <definedName name="ش10">#REF!</definedName>
    <definedName name="ش22" localSheetId="0">'[2]T2.43-1991'!#REF!</definedName>
    <definedName name="ش22">'[2]T2.43-1991'!#REF!</definedName>
    <definedName name="ش37" localSheetId="0">#REF!</definedName>
    <definedName name="ش37">#REF!</definedName>
    <definedName name="ش55" localSheetId="0">#REF!</definedName>
    <definedName name="ش55">#REF!</definedName>
    <definedName name="ش7" localSheetId="0">[3]T3.56!#REF!</definedName>
    <definedName name="ش7">[3]T3.56!#REF!</definedName>
    <definedName name="ش9" localSheetId="0">#REF!</definedName>
    <definedName name="ش9">#REF!</definedName>
    <definedName name="ل120" localSheetId="0">#REF!</definedName>
    <definedName name="ل120">#REF!</definedName>
    <definedName name="ل9" localSheetId="0">#REF!</definedName>
    <definedName name="ل9">#REF!</definedName>
    <definedName name="مك" localSheetId="0">#REF!</definedName>
    <definedName name="مك">#REF!</definedName>
    <definedName name="نكمك" localSheetId="0">#REF!</definedName>
    <definedName name="نكمك">#REF!</definedName>
    <definedName name="ه2" localSheetId="0">#REF!</definedName>
    <definedName name="ه2">#REF!</definedName>
    <definedName name="ى15" localSheetId="0">#REF!</definedName>
    <definedName name="ى15">#REF!</definedName>
    <definedName name="ى55" localSheetId="0">#REF!</definedName>
    <definedName name="ى5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K20" i="1"/>
  <c r="J20" i="1"/>
  <c r="I20" i="1"/>
  <c r="H20" i="1"/>
  <c r="G20" i="1"/>
  <c r="F20" i="1"/>
  <c r="E20" i="1"/>
  <c r="D20" i="1"/>
  <c r="C20" i="1"/>
  <c r="B20" i="1"/>
</calcChain>
</file>

<file path=xl/sharedStrings.xml><?xml version="1.0" encoding="utf-8"?>
<sst xmlns="http://schemas.openxmlformats.org/spreadsheetml/2006/main" count="39" uniqueCount="39">
  <si>
    <t>الهدف 12 - ضمان وجود أنماط استهلاك وإنتاج مستدامة
Goal 12 - Ensure sustainable consumption and production patterns</t>
  </si>
  <si>
    <t>المقصد 12.4 تحقيق الإدارة السليمة بيئيا للمواد الكيميائية والنفايات طوال دورة عمرها، وفقا للأطر الدولية المتفق عليها، والحد بدرجة كبيرة من إطلاقها في الهواء والماء والتربة من أجل التقليل إلى أدنى حد من آثارها الضارة على صحة الإنسان والبيئة، بحلول عام 2020</t>
  </si>
  <si>
    <t>Target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</si>
  <si>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T:12.4.2</t>
  </si>
  <si>
    <t>(أ) نصيب الفرد من توليد النفايات الخطرة؛ و(ب) نسبة النفايات الخطرة المعالجة حسب نوع المعالجة</t>
  </si>
  <si>
    <t>2010-2020</t>
  </si>
  <si>
    <t>(a) Hazardous waste generated per capita; and (b) proportion of hazardous waste treated, by type of treatment</t>
  </si>
  <si>
    <t>المؤشر</t>
  </si>
  <si>
    <t>السنة</t>
  </si>
  <si>
    <t>Year</t>
  </si>
  <si>
    <t>Indicator</t>
  </si>
  <si>
    <t>النفايات الخطرة المنتجة (طن)</t>
  </si>
  <si>
    <t>Hazardous waste generated (Tonnes)</t>
  </si>
  <si>
    <t>النفايات الخطرة المنتجة، نصيب الفرد (كجم)</t>
  </si>
  <si>
    <t>Hazardous waste generated, per capita (Kg)</t>
  </si>
  <si>
    <t>معالجة النفايات الخطرة حسب نوع المعالجة - الحرق (٪)</t>
  </si>
  <si>
    <t>Hazardous waste treated by type of treatment-Incineration (%)</t>
  </si>
  <si>
    <t>معالجة النفايات الخطرة حسب نوع المعالجة - الدفن (٪)</t>
  </si>
  <si>
    <t>Hazardous waste treated by type of treatment-Landfilling (%)</t>
  </si>
  <si>
    <t>معالجة النفايات الخطرة حسب نوع المعالجة - إعادة التدوير (٪)</t>
  </si>
  <si>
    <t>Hazardous waste treated by type of treatment-Recycling (%)</t>
  </si>
  <si>
    <t>معالجة النفايات الخطرة حسب نوع المعالجة - أخرى (٪)</t>
  </si>
  <si>
    <t>Hazardous waste treated by type of treatment-Others (%)</t>
  </si>
  <si>
    <t>معالجة النفايات الخطرة حسب نوع المعالجة - الحرق (طن)</t>
  </si>
  <si>
    <t>Hazardous waste treated by type of treatment-Incineration (Tonnes)</t>
  </si>
  <si>
    <t>معالجة النفايات الخطرة حسب نوع المعالجة - الدفن (طن)</t>
  </si>
  <si>
    <t>Hazardous waste treated by type of treatment-Landfilling (Tonnes)</t>
  </si>
  <si>
    <t>معالجة النفايات الخطرة حسب نوع المعالجة - إعادة التدوير (طن)</t>
  </si>
  <si>
    <t>Hazardous waste treated by type of treatment-Others (Tonnes)</t>
  </si>
  <si>
    <t>معالجة النفايات الخطرة حسب نوع المعالجة - أخرى (طن)</t>
  </si>
  <si>
    <t>Hazardous waste treated by type of treatment-Recycling (Tonnes)</t>
  </si>
  <si>
    <t>معالجة النفايات الخطرة أو التخلص منها ، النسبة (٪)</t>
  </si>
  <si>
    <t>Hazardous waste treated or disposed, rate (%)</t>
  </si>
  <si>
    <t>معالجة النفايات الخطرة أو التخلص منها (طن)</t>
  </si>
  <si>
    <t>Hazardous waste treated or disposed (Tonnes)</t>
  </si>
  <si>
    <t>ملاحظة: بيانات الفترة الزمنية 2010-2017 غير دقيقة، حيث لم تكن الوحدة المستخدمة بالطن فتم تقدير وزن النفايات حسب النوع</t>
  </si>
  <si>
    <t>Note: 2010-2017 data are not accurate, ton was not used, therefore an estimation by type of waste was used</t>
  </si>
  <si>
    <t>المصدر: المجلس الأعلى للبيئة</t>
  </si>
  <si>
    <t>Source: Supreme Council for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</si>
</sst>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color theme="1"/>
      <name val="Calibri"/>
      <family val="2"/>
      <scheme val="minor"/>
    </font>
    <font>
      <sz val="11"/>
      <color theme="1"/>
      <name val="Calibri"/>
      <family val="2"/>
      <scheme val="minor"/>
    </font>
    <font>
      <sz val="9"/>
      <color theme="1"/>
      <name val="GE SS Two Medium"/>
      <family val="1"/>
      <charset val="178"/>
    </font>
    <font>
      <sz val="9"/>
      <color theme="1"/>
      <name val="Calibri"/>
      <family val="2"/>
      <scheme val="minor"/>
    </font>
    <font>
      <sz val="9"/>
      <color theme="1"/>
      <name val="Gotham Bold"/>
      <family val="3"/>
    </font>
    <font>
      <sz val="10"/>
      <name val="Arial"/>
      <family val="2"/>
    </font>
    <font>
      <sz val="11"/>
      <color theme="0"/>
      <name val="Gotham Bold"/>
      <family val="3"/>
    </font>
    <font>
      <sz val="11"/>
      <color theme="0"/>
      <name val="GE SS Two Medium"/>
      <family val="1"/>
      <charset val="178"/>
    </font>
    <font>
      <sz val="11"/>
      <name val="Times New Roman"/>
      <family val="1"/>
    </font>
    <font>
      <sz val="10"/>
      <name val="GE SS Two Medium"/>
      <family val="1"/>
      <charset val="178"/>
    </font>
    <font>
      <sz val="10"/>
      <color rgb="FF000000"/>
      <name val="Gotham Bold"/>
      <family val="3"/>
    </font>
    <font>
      <sz val="10"/>
      <color theme="1"/>
      <name val="Calibri"/>
      <family val="2"/>
      <scheme val="minor"/>
    </font>
    <font>
      <sz val="10"/>
      <color theme="1"/>
      <name val="Gotham Bold"/>
      <family val="3"/>
    </font>
    <font>
      <sz val="11"/>
      <name val="Calibri"/>
      <family val="2"/>
    </font>
    <font>
      <sz val="9"/>
      <name val="GE SS Two Light"/>
      <family val="1"/>
      <charset val="178"/>
    </font>
    <font>
      <sz val="9"/>
      <color theme="1"/>
      <name val="Gotham Light"/>
    </font>
  </fonts>
  <fills count="6">
    <fill>
      <patternFill patternType="none"/>
    </fill>
    <fill>
      <patternFill patternType="gray125"/>
    </fill>
    <fill>
      <patternFill patternType="solid">
        <fgColor rgb="FFB59F54"/>
        <bgColor indexed="64"/>
      </patternFill>
    </fill>
    <fill>
      <patternFill patternType="solid">
        <fgColor rgb="FFC00000"/>
        <bgColor indexed="64"/>
      </patternFill>
    </fill>
    <fill>
      <patternFill patternType="solid">
        <fgColor rgb="FF84341D"/>
        <bgColor indexed="64"/>
      </patternFill>
    </fill>
    <fill>
      <patternFill patternType="solid">
        <fgColor rgb="FFE8E1CA"/>
        <bgColor indexed="64"/>
      </patternFill>
    </fill>
  </fills>
  <borders count="7">
    <border>
      <left/>
      <right/>
      <top/>
      <bottom/>
      <diagonal/>
    </border>
    <border>
      <left style="medium">
        <color rgb="FFB59F54"/>
      </left>
      <right style="medium">
        <color rgb="FFB59F54"/>
      </right>
      <top style="medium">
        <color rgb="FFB59F54"/>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thin">
        <color rgb="FFB59F54"/>
      </left>
      <right style="medium">
        <color rgb="FFB59F54"/>
      </right>
      <top style="medium">
        <color rgb="FFB59F54"/>
      </top>
      <bottom/>
      <diagonal/>
    </border>
    <border>
      <left style="medium">
        <color rgb="FFB59F54"/>
      </left>
      <right style="medium">
        <color rgb="FFB59F54"/>
      </right>
      <top/>
      <bottom style="medium">
        <color rgb="FFB59F54"/>
      </bottom>
      <diagonal/>
    </border>
    <border>
      <left style="thin">
        <color rgb="FFB59F54"/>
      </left>
      <right style="medium">
        <color rgb="FFB59F54"/>
      </right>
      <top/>
      <bottom style="medium">
        <color rgb="FFB59F54"/>
      </bottom>
      <diagonal/>
    </border>
  </borders>
  <cellStyleXfs count="4">
    <xf numFmtId="0" fontId="0" fillId="0" borderId="0"/>
    <xf numFmtId="9" fontId="1" fillId="0" borderId="0" applyFont="0" applyFill="0" applyBorder="0" applyAlignment="0" applyProtection="0"/>
    <xf numFmtId="0" fontId="5" fillId="0" borderId="0"/>
    <xf numFmtId="0" fontId="13" fillId="0" borderId="0"/>
  </cellStyleXfs>
  <cellXfs count="37">
    <xf numFmtId="0" fontId="0" fillId="0" borderId="0" xfId="0"/>
    <xf numFmtId="0" fontId="2" fillId="0" borderId="0" xfId="0" applyFont="1" applyAlignment="1">
      <alignment horizontal="center" wrapText="1"/>
    </xf>
    <xf numFmtId="0" fontId="2" fillId="0" borderId="0" xfId="0" applyFont="1" applyAlignment="1">
      <alignment horizontal="center"/>
    </xf>
    <xf numFmtId="0" fontId="3" fillId="0" borderId="0" xfId="0" applyFont="1"/>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wrapText="1"/>
    </xf>
    <xf numFmtId="0" fontId="6" fillId="2" borderId="0" xfId="2" applyFont="1" applyFill="1" applyAlignment="1">
      <alignment horizontal="center" vertical="center"/>
    </xf>
    <xf numFmtId="0" fontId="7" fillId="3" borderId="0" xfId="2" applyFont="1" applyFill="1" applyAlignment="1">
      <alignment horizontal="center" vertical="center" readingOrder="2"/>
    </xf>
    <xf numFmtId="0" fontId="6" fillId="4" borderId="0" xfId="2" applyFont="1" applyFill="1" applyAlignment="1">
      <alignment horizontal="center" vertical="center"/>
    </xf>
    <xf numFmtId="0" fontId="8" fillId="0" borderId="0" xfId="2" applyFont="1" applyAlignment="1">
      <alignment horizontal="center"/>
    </xf>
    <xf numFmtId="0" fontId="6" fillId="3" borderId="0" xfId="2" applyFont="1" applyFill="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center"/>
    </xf>
    <xf numFmtId="0" fontId="9" fillId="2" borderId="1" xfId="2" applyFont="1" applyFill="1" applyBorder="1" applyAlignment="1">
      <alignment horizontal="right" vertical="center"/>
    </xf>
    <xf numFmtId="0" fontId="9" fillId="2" borderId="2" xfId="2" applyFont="1" applyFill="1" applyBorder="1" applyAlignment="1">
      <alignment horizontal="right" vertical="center"/>
    </xf>
    <xf numFmtId="0" fontId="10" fillId="2" borderId="3" xfId="0" applyFont="1" applyFill="1" applyBorder="1" applyAlignment="1">
      <alignment horizontal="left" vertical="center" wrapText="1" readingOrder="2"/>
    </xf>
    <xf numFmtId="0" fontId="10" fillId="2" borderId="4" xfId="0" applyFont="1" applyFill="1" applyBorder="1" applyAlignment="1">
      <alignment horizontal="left" vertical="center" wrapText="1" readingOrder="2"/>
    </xf>
    <xf numFmtId="0" fontId="11" fillId="0" borderId="0" xfId="0" applyFont="1"/>
    <xf numFmtId="0" fontId="9" fillId="2" borderId="5" xfId="2" applyFont="1" applyFill="1" applyBorder="1" applyAlignment="1">
      <alignment horizontal="right" vertical="center"/>
    </xf>
    <xf numFmtId="0" fontId="10" fillId="5" borderId="2" xfId="0" applyFont="1" applyFill="1" applyBorder="1" applyAlignment="1">
      <alignment horizontal="center" vertical="center" readingOrder="2"/>
    </xf>
    <xf numFmtId="0" fontId="10" fillId="2" borderId="6" xfId="0" applyFont="1" applyFill="1" applyBorder="1" applyAlignment="1">
      <alignment horizontal="left" vertical="center" wrapText="1" readingOrder="2"/>
    </xf>
    <xf numFmtId="164" fontId="9" fillId="0" borderId="2" xfId="0" applyNumberFormat="1" applyFont="1" applyBorder="1" applyAlignment="1">
      <alignment horizontal="right" vertical="center" wrapText="1" readingOrder="2"/>
    </xf>
    <xf numFmtId="3" fontId="9" fillId="0" borderId="2" xfId="0" applyNumberFormat="1" applyFont="1" applyBorder="1" applyAlignment="1">
      <alignment horizontal="center" vertical="center" wrapText="1" readingOrder="2"/>
    </xf>
    <xf numFmtId="0" fontId="12" fillId="0" borderId="1" xfId="0" applyFont="1" applyBorder="1" applyAlignment="1">
      <alignment horizontal="left" vertical="center" wrapText="1"/>
    </xf>
    <xf numFmtId="1" fontId="9" fillId="0" borderId="2" xfId="0" applyNumberFormat="1" applyFont="1" applyBorder="1" applyAlignment="1">
      <alignment horizontal="center" vertical="center" wrapText="1" readingOrder="2"/>
    </xf>
    <xf numFmtId="0" fontId="13" fillId="0" borderId="0" xfId="3" applyNumberFormat="1" applyFont="1"/>
    <xf numFmtId="164" fontId="9" fillId="0" borderId="2" xfId="1" applyNumberFormat="1" applyFont="1" applyBorder="1" applyAlignment="1">
      <alignment horizontal="center" vertical="center" wrapText="1" readingOrder="2"/>
    </xf>
    <xf numFmtId="0" fontId="14" fillId="0" borderId="3" xfId="0" applyFont="1" applyBorder="1" applyAlignment="1">
      <alignment horizontal="right" vertical="top" wrapText="1" readingOrder="2"/>
    </xf>
    <xf numFmtId="0" fontId="14" fillId="0" borderId="3" xfId="0" applyFont="1" applyBorder="1" applyAlignment="1">
      <alignment horizontal="right" vertical="top" wrapText="1" readingOrder="2"/>
    </xf>
    <xf numFmtId="0" fontId="3" fillId="0" borderId="3" xfId="0" applyFont="1" applyBorder="1" applyAlignment="1">
      <alignment vertical="top"/>
    </xf>
    <xf numFmtId="0" fontId="15" fillId="0" borderId="3" xfId="0" applyFont="1" applyBorder="1" applyAlignment="1">
      <alignment horizontal="left" vertical="top" wrapText="1" readingOrder="1"/>
    </xf>
    <xf numFmtId="0" fontId="3" fillId="0" borderId="0" xfId="0" applyFont="1" applyAlignment="1">
      <alignment vertical="top"/>
    </xf>
    <xf numFmtId="0" fontId="14" fillId="0" borderId="0" xfId="0" applyFont="1" applyBorder="1" applyAlignment="1">
      <alignment horizontal="right" vertical="top" wrapText="1" readingOrder="2"/>
    </xf>
    <xf numFmtId="0" fontId="14" fillId="0" borderId="0" xfId="0" applyFont="1" applyBorder="1" applyAlignment="1">
      <alignment horizontal="right" vertical="top" wrapText="1" readingOrder="2"/>
    </xf>
    <xf numFmtId="0" fontId="3" fillId="0" borderId="0" xfId="0" applyFont="1" applyBorder="1" applyAlignment="1">
      <alignment vertical="top"/>
    </xf>
    <xf numFmtId="0" fontId="15" fillId="0" borderId="0" xfId="0" applyFont="1" applyBorder="1" applyAlignment="1">
      <alignment vertical="top" wrapText="1" readingOrder="1"/>
    </xf>
  </cellXfs>
  <cellStyles count="4">
    <cellStyle name="Normal" xfId="0" builtinId="0"/>
    <cellStyle name="Normal 2" xfId="2"/>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pdfas/OneDrive%20-%20Information%20&amp;%20eGovernment%20Authority/Desktop/SDGs/New%20for%20publish%202020/December%202020/New%20for%20portal/Goal%2012%20-%20Responsible%20Consumption%20and%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1"/>
      <sheetName val="12.4.1"/>
      <sheetName val="12.4.2"/>
      <sheetName val="12.b.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rightToLeft="1" tabSelected="1" view="pageBreakPreview" zoomScaleNormal="100" zoomScaleSheetLayoutView="100" workbookViewId="0">
      <selection activeCell="N1" sqref="N1"/>
    </sheetView>
  </sheetViews>
  <sheetFormatPr defaultRowHeight="15"/>
  <cols>
    <col min="1" max="1" width="56.140625" customWidth="1"/>
    <col min="2" max="12" width="8" customWidth="1"/>
    <col min="13" max="13" width="56.140625" customWidth="1"/>
  </cols>
  <sheetData>
    <row r="1" spans="1:14" s="3" customFormat="1" ht="30" customHeight="1">
      <c r="A1" s="1" t="s">
        <v>0</v>
      </c>
      <c r="B1" s="2"/>
      <c r="C1" s="2"/>
      <c r="D1" s="2"/>
      <c r="E1" s="2"/>
      <c r="F1" s="2"/>
      <c r="G1" s="2"/>
      <c r="H1" s="2"/>
      <c r="I1" s="2"/>
      <c r="J1" s="2"/>
      <c r="K1" s="2"/>
      <c r="L1" s="2"/>
      <c r="M1" s="2"/>
    </row>
    <row r="2" spans="1:14" s="5" customFormat="1" ht="45" customHeight="1">
      <c r="A2" s="4" t="s">
        <v>1</v>
      </c>
      <c r="B2" s="4"/>
      <c r="C2" s="4"/>
      <c r="D2" s="4"/>
      <c r="E2" s="4"/>
      <c r="F2" s="4"/>
      <c r="G2" s="4"/>
      <c r="H2" s="4"/>
      <c r="I2" s="4"/>
      <c r="J2" s="4"/>
      <c r="K2" s="4"/>
      <c r="L2" s="4"/>
      <c r="M2" s="4"/>
    </row>
    <row r="3" spans="1:14" s="5" customFormat="1" ht="45" customHeight="1">
      <c r="A3" s="6" t="s">
        <v>2</v>
      </c>
      <c r="B3" s="6"/>
      <c r="C3" s="6"/>
      <c r="D3" s="6"/>
      <c r="E3" s="6"/>
      <c r="F3" s="6"/>
      <c r="G3" s="6"/>
      <c r="H3" s="6"/>
      <c r="I3" s="6"/>
      <c r="J3" s="6"/>
      <c r="K3" s="6"/>
      <c r="L3" s="6"/>
      <c r="M3" s="6"/>
    </row>
    <row r="4" spans="1:14" s="10" customFormat="1" ht="35.1" customHeight="1">
      <c r="A4" s="7" t="s">
        <v>3</v>
      </c>
      <c r="B4" s="8" t="s">
        <v>4</v>
      </c>
      <c r="C4" s="8"/>
      <c r="D4" s="8"/>
      <c r="E4" s="8"/>
      <c r="F4" s="8"/>
      <c r="G4" s="8"/>
      <c r="H4" s="8"/>
      <c r="I4" s="8"/>
      <c r="J4" s="8"/>
      <c r="K4" s="8"/>
      <c r="L4" s="8"/>
      <c r="M4" s="9" t="s">
        <v>5</v>
      </c>
    </row>
    <row r="5" spans="1:14" s="10" customFormat="1" ht="35.1" customHeight="1">
      <c r="A5" s="7"/>
      <c r="B5" s="11" t="s">
        <v>6</v>
      </c>
      <c r="C5" s="11"/>
      <c r="D5" s="11"/>
      <c r="E5" s="11"/>
      <c r="F5" s="11"/>
      <c r="G5" s="11"/>
      <c r="H5" s="11"/>
      <c r="I5" s="11"/>
      <c r="J5" s="11"/>
      <c r="K5" s="11"/>
      <c r="L5" s="11"/>
      <c r="M5" s="9"/>
    </row>
    <row r="6" spans="1:14" s="10" customFormat="1" ht="15" customHeight="1" thickBot="1">
      <c r="A6" s="12"/>
      <c r="B6" s="12"/>
      <c r="C6" s="12"/>
      <c r="D6" s="12"/>
      <c r="E6" s="12"/>
      <c r="F6" s="13"/>
      <c r="G6" s="13"/>
      <c r="H6" s="13"/>
      <c r="I6" s="13"/>
      <c r="J6" s="13"/>
      <c r="K6" s="13"/>
      <c r="L6" s="13"/>
      <c r="M6" s="13"/>
    </row>
    <row r="7" spans="1:14" s="18" customFormat="1" ht="15" customHeight="1" thickBot="1">
      <c r="A7" s="14" t="s">
        <v>7</v>
      </c>
      <c r="B7" s="15" t="s">
        <v>8</v>
      </c>
      <c r="C7" s="16"/>
      <c r="D7" s="16"/>
      <c r="E7" s="16"/>
      <c r="F7" s="16"/>
      <c r="G7" s="16"/>
      <c r="H7" s="16"/>
      <c r="I7" s="16"/>
      <c r="J7" s="16"/>
      <c r="K7" s="16"/>
      <c r="L7" s="16" t="s">
        <v>9</v>
      </c>
      <c r="M7" s="17" t="s">
        <v>10</v>
      </c>
    </row>
    <row r="8" spans="1:14" s="18" customFormat="1" ht="15" customHeight="1" thickBot="1">
      <c r="A8" s="19"/>
      <c r="B8" s="20">
        <v>2010</v>
      </c>
      <c r="C8" s="20">
        <v>2011</v>
      </c>
      <c r="D8" s="20">
        <v>2012</v>
      </c>
      <c r="E8" s="20">
        <v>2013</v>
      </c>
      <c r="F8" s="20">
        <v>2014</v>
      </c>
      <c r="G8" s="20">
        <v>2015</v>
      </c>
      <c r="H8" s="20">
        <v>2016</v>
      </c>
      <c r="I8" s="20">
        <v>2017</v>
      </c>
      <c r="J8" s="20">
        <v>2018</v>
      </c>
      <c r="K8" s="20">
        <v>2019</v>
      </c>
      <c r="L8" s="20">
        <v>2020</v>
      </c>
      <c r="M8" s="21"/>
    </row>
    <row r="9" spans="1:14" s="18" customFormat="1" ht="14.25" thickBot="1">
      <c r="A9" s="22" t="s">
        <v>11</v>
      </c>
      <c r="B9" s="23">
        <v>72419</v>
      </c>
      <c r="C9" s="23">
        <v>70655.471000000005</v>
      </c>
      <c r="D9" s="23">
        <v>76619.23</v>
      </c>
      <c r="E9" s="23">
        <v>73891.463000000003</v>
      </c>
      <c r="F9" s="23">
        <v>73234.141000000003</v>
      </c>
      <c r="G9" s="23">
        <v>74935.358999999997</v>
      </c>
      <c r="H9" s="23">
        <v>72440.804999999993</v>
      </c>
      <c r="I9" s="23">
        <v>71781.849000000002</v>
      </c>
      <c r="J9" s="23">
        <v>81152.31</v>
      </c>
      <c r="K9" s="23">
        <v>92481.142999999996</v>
      </c>
      <c r="L9" s="23">
        <v>119915</v>
      </c>
      <c r="M9" s="24" t="s">
        <v>12</v>
      </c>
    </row>
    <row r="10" spans="1:14" s="18" customFormat="1" ht="15.75" thickBot="1">
      <c r="A10" s="22" t="s">
        <v>13</v>
      </c>
      <c r="B10" s="25">
        <v>58.947061682008687</v>
      </c>
      <c r="C10" s="25">
        <v>59.124927616274206</v>
      </c>
      <c r="D10" s="25">
        <v>63.375940061077088</v>
      </c>
      <c r="E10" s="25">
        <v>58.962650545686969</v>
      </c>
      <c r="F10" s="25">
        <v>55.709917828143517</v>
      </c>
      <c r="G10" s="25">
        <v>54.684489484953168</v>
      </c>
      <c r="H10" s="25">
        <v>50.881142157971411</v>
      </c>
      <c r="I10" s="25">
        <v>47.818988672427714</v>
      </c>
      <c r="J10" s="25">
        <v>53.990284021393251</v>
      </c>
      <c r="K10" s="25">
        <v>62.329077692019446</v>
      </c>
      <c r="L10" s="25">
        <v>81.452706282553237</v>
      </c>
      <c r="M10" s="24" t="s">
        <v>14</v>
      </c>
      <c r="N10" s="26"/>
    </row>
    <row r="11" spans="1:14" s="18" customFormat="1" ht="27.75" thickBot="1">
      <c r="A11" s="22" t="s">
        <v>15</v>
      </c>
      <c r="B11" s="27">
        <v>5.5194083854381564</v>
      </c>
      <c r="C11" s="27">
        <v>6.106430971277927</v>
      </c>
      <c r="D11" s="27">
        <v>5.5644698192439384</v>
      </c>
      <c r="E11" s="27">
        <v>5.7888422931021104</v>
      </c>
      <c r="F11" s="27">
        <v>4.5202802397796642</v>
      </c>
      <c r="G11" s="27">
        <v>22.389654167340346</v>
      </c>
      <c r="H11" s="27">
        <v>18.58451713132154</v>
      </c>
      <c r="I11" s="27">
        <v>21.630390698932001</v>
      </c>
      <c r="J11" s="27">
        <v>0.93452420718327167</v>
      </c>
      <c r="K11" s="27">
        <v>1.8695983317024667</v>
      </c>
      <c r="L11" s="27">
        <v>4.9037233287599946</v>
      </c>
      <c r="M11" s="24" t="s">
        <v>16</v>
      </c>
      <c r="N11" s="26"/>
    </row>
    <row r="12" spans="1:14" s="18" customFormat="1" ht="27.75" thickBot="1">
      <c r="A12" s="22" t="s">
        <v>17</v>
      </c>
      <c r="B12" s="27">
        <v>93.052337575776818</v>
      </c>
      <c r="C12" s="27">
        <v>92.566403776568947</v>
      </c>
      <c r="D12" s="27">
        <v>93.253963565211833</v>
      </c>
      <c r="E12" s="27">
        <v>93.296399861718271</v>
      </c>
      <c r="F12" s="27">
        <v>94.585978372768054</v>
      </c>
      <c r="G12" s="27">
        <v>72.579774547905075</v>
      </c>
      <c r="H12" s="27">
        <v>76.43416540360866</v>
      </c>
      <c r="I12" s="27">
        <v>69.014465323779902</v>
      </c>
      <c r="J12" s="27">
        <v>59.79321157367675</v>
      </c>
      <c r="K12" s="27">
        <v>29.271676080548342</v>
      </c>
      <c r="L12" s="27">
        <v>28.843970289066569</v>
      </c>
      <c r="M12" s="24" t="s">
        <v>18</v>
      </c>
      <c r="N12" s="26"/>
    </row>
    <row r="13" spans="1:14" s="18" customFormat="1" ht="27.75" thickBot="1">
      <c r="A13" s="22" t="s">
        <v>19</v>
      </c>
      <c r="B13" s="27">
        <v>0</v>
      </c>
      <c r="C13" s="27">
        <v>0</v>
      </c>
      <c r="D13" s="27">
        <v>0</v>
      </c>
      <c r="E13" s="27">
        <v>0</v>
      </c>
      <c r="F13" s="27">
        <v>0</v>
      </c>
      <c r="G13" s="27">
        <v>0</v>
      </c>
      <c r="H13" s="27">
        <v>0</v>
      </c>
      <c r="I13" s="27">
        <v>0</v>
      </c>
      <c r="J13" s="27">
        <v>5.9481596442452807</v>
      </c>
      <c r="K13" s="27">
        <v>31.540581717148967</v>
      </c>
      <c r="L13" s="27">
        <v>32.549557647726736</v>
      </c>
      <c r="M13" s="24" t="s">
        <v>20</v>
      </c>
      <c r="N13" s="26"/>
    </row>
    <row r="14" spans="1:14" s="18" customFormat="1" ht="27.75" thickBot="1">
      <c r="A14" s="22" t="s">
        <v>21</v>
      </c>
      <c r="B14" s="27">
        <v>1.428254038785032</v>
      </c>
      <c r="C14" s="27">
        <v>1.3271652521531225</v>
      </c>
      <c r="D14" s="27">
        <v>1.1815666155442175</v>
      </c>
      <c r="E14" s="27">
        <v>0.91475784517960801</v>
      </c>
      <c r="F14" s="27">
        <v>0.89374138745227072</v>
      </c>
      <c r="G14" s="27">
        <v>5.0305712847545818</v>
      </c>
      <c r="H14" s="27">
        <v>4.9813174650698091</v>
      </c>
      <c r="I14" s="27">
        <v>9.3551439772880904</v>
      </c>
      <c r="J14" s="27">
        <v>33.324104574894697</v>
      </c>
      <c r="K14" s="27">
        <v>37.318143870600231</v>
      </c>
      <c r="L14" s="27">
        <v>33.7027487344467</v>
      </c>
      <c r="M14" s="24" t="s">
        <v>22</v>
      </c>
      <c r="N14" s="26"/>
    </row>
    <row r="15" spans="1:14" s="18" customFormat="1" ht="27.75" thickBot="1">
      <c r="A15" s="22" t="s">
        <v>23</v>
      </c>
      <c r="B15" s="23">
        <v>1739</v>
      </c>
      <c r="C15" s="23">
        <v>1955.471</v>
      </c>
      <c r="D15" s="23">
        <v>2119.23</v>
      </c>
      <c r="E15" s="23">
        <v>2341.4630000000002</v>
      </c>
      <c r="F15" s="23">
        <v>2554.1410000000001</v>
      </c>
      <c r="G15" s="23">
        <v>2225.3589999999999</v>
      </c>
      <c r="H15" s="23">
        <v>1790.8050000000001</v>
      </c>
      <c r="I15" s="23">
        <v>1600</v>
      </c>
      <c r="J15" s="23">
        <v>436.44</v>
      </c>
      <c r="K15" s="23">
        <v>1489.19</v>
      </c>
      <c r="L15" s="23">
        <v>4146</v>
      </c>
      <c r="M15" s="24" t="s">
        <v>24</v>
      </c>
      <c r="N15" s="26"/>
    </row>
    <row r="16" spans="1:14" s="18" customFormat="1" ht="27.75" thickBot="1">
      <c r="A16" s="22" t="s">
        <v>25</v>
      </c>
      <c r="B16" s="23">
        <v>29318</v>
      </c>
      <c r="C16" s="23">
        <v>29642.67</v>
      </c>
      <c r="D16" s="23">
        <v>35515.800000000003</v>
      </c>
      <c r="E16" s="23">
        <v>37736.400000000001</v>
      </c>
      <c r="F16" s="23">
        <v>53444.9</v>
      </c>
      <c r="G16" s="23">
        <v>7213.87</v>
      </c>
      <c r="H16" s="23">
        <v>7365.2</v>
      </c>
      <c r="I16" s="23">
        <v>5105</v>
      </c>
      <c r="J16" s="23">
        <v>27924.53</v>
      </c>
      <c r="K16" s="23">
        <v>23315.75</v>
      </c>
      <c r="L16" s="23">
        <v>24387</v>
      </c>
      <c r="M16" s="24" t="s">
        <v>26</v>
      </c>
      <c r="N16" s="26"/>
    </row>
    <row r="17" spans="1:14" s="18" customFormat="1" ht="27.75" thickBot="1">
      <c r="A17" s="22" t="s">
        <v>27</v>
      </c>
      <c r="B17" s="23">
        <v>0</v>
      </c>
      <c r="C17" s="23">
        <v>0</v>
      </c>
      <c r="D17" s="23">
        <v>0</v>
      </c>
      <c r="E17" s="23">
        <v>0</v>
      </c>
      <c r="F17" s="23">
        <v>0</v>
      </c>
      <c r="G17" s="23">
        <v>0</v>
      </c>
      <c r="H17" s="23">
        <v>0</v>
      </c>
      <c r="I17" s="23">
        <v>0</v>
      </c>
      <c r="J17" s="23">
        <v>2777.9</v>
      </c>
      <c r="K17" s="23">
        <v>25123</v>
      </c>
      <c r="L17" s="23">
        <v>27520</v>
      </c>
      <c r="M17" s="24" t="s">
        <v>28</v>
      </c>
      <c r="N17" s="26"/>
    </row>
    <row r="18" spans="1:14" s="18" customFormat="1" ht="27.75" thickBot="1">
      <c r="A18" s="22" t="s">
        <v>29</v>
      </c>
      <c r="B18" s="23">
        <v>450</v>
      </c>
      <c r="C18" s="23">
        <v>425</v>
      </c>
      <c r="D18" s="23">
        <v>450</v>
      </c>
      <c r="E18" s="23">
        <v>370</v>
      </c>
      <c r="F18" s="23">
        <v>505</v>
      </c>
      <c r="G18" s="23">
        <v>500</v>
      </c>
      <c r="H18" s="23">
        <v>480</v>
      </c>
      <c r="I18" s="23">
        <v>692</v>
      </c>
      <c r="J18" s="23">
        <v>15562.97</v>
      </c>
      <c r="K18" s="23">
        <v>29724.998</v>
      </c>
      <c r="L18" s="23">
        <v>28495</v>
      </c>
      <c r="M18" s="24" t="s">
        <v>30</v>
      </c>
      <c r="N18" s="26"/>
    </row>
    <row r="19" spans="1:14" s="18" customFormat="1" ht="14.25" thickBot="1">
      <c r="A19" s="22" t="s">
        <v>31</v>
      </c>
      <c r="B19" s="27">
        <v>43.506538339386076</v>
      </c>
      <c r="C19" s="27">
        <v>45.322946046173826</v>
      </c>
      <c r="D19" s="27">
        <v>49.706881679703656</v>
      </c>
      <c r="E19" s="27">
        <v>54.739561727178156</v>
      </c>
      <c r="F19" s="27">
        <v>77.15532704889651</v>
      </c>
      <c r="G19" s="27">
        <v>13.263737083050472</v>
      </c>
      <c r="H19" s="27">
        <v>13.30190215307519</v>
      </c>
      <c r="I19" s="27">
        <v>10.304833468416229</v>
      </c>
      <c r="J19" s="27">
        <v>57.54838032336972</v>
      </c>
      <c r="K19" s="27">
        <v>86.128842503600978</v>
      </c>
      <c r="L19" s="27">
        <v>70.506608847933947</v>
      </c>
      <c r="M19" s="24" t="s">
        <v>32</v>
      </c>
    </row>
    <row r="20" spans="1:14" s="18" customFormat="1" ht="14.25" thickBot="1">
      <c r="A20" s="22" t="s">
        <v>33</v>
      </c>
      <c r="B20" s="23">
        <f>SUM(B15:B18)</f>
        <v>31507</v>
      </c>
      <c r="C20" s="23">
        <f t="shared" ref="C20:J20" si="0">SUM(C15:C18)</f>
        <v>32023.141</v>
      </c>
      <c r="D20" s="23">
        <f t="shared" si="0"/>
        <v>38085.030000000006</v>
      </c>
      <c r="E20" s="23">
        <f t="shared" si="0"/>
        <v>40447.863000000005</v>
      </c>
      <c r="F20" s="23">
        <f t="shared" si="0"/>
        <v>56504.041000000005</v>
      </c>
      <c r="G20" s="23">
        <f t="shared" si="0"/>
        <v>9939.2289999999994</v>
      </c>
      <c r="H20" s="23">
        <f t="shared" si="0"/>
        <v>9636.0049999999992</v>
      </c>
      <c r="I20" s="23">
        <f t="shared" si="0"/>
        <v>7397</v>
      </c>
      <c r="J20" s="23">
        <f t="shared" si="0"/>
        <v>46701.84</v>
      </c>
      <c r="K20" s="23">
        <f>SUM(K15:K18)</f>
        <v>79652.937999999995</v>
      </c>
      <c r="L20" s="23">
        <f>SUM(L15:L18)</f>
        <v>84548</v>
      </c>
      <c r="M20" s="24" t="s">
        <v>34</v>
      </c>
    </row>
    <row r="21" spans="1:14" s="32" customFormat="1" ht="15" customHeight="1">
      <c r="A21" s="28" t="s">
        <v>35</v>
      </c>
      <c r="B21" s="28"/>
      <c r="C21" s="28"/>
      <c r="D21" s="28"/>
      <c r="E21" s="29"/>
      <c r="F21" s="30"/>
      <c r="G21" s="30"/>
      <c r="H21" s="30"/>
      <c r="I21" s="31" t="s">
        <v>36</v>
      </c>
      <c r="J21" s="31"/>
      <c r="K21" s="31"/>
      <c r="L21" s="31"/>
      <c r="M21" s="31"/>
    </row>
    <row r="22" spans="1:14" s="35" customFormat="1" ht="15" customHeight="1">
      <c r="A22" s="33" t="s">
        <v>37</v>
      </c>
      <c r="B22" s="33"/>
      <c r="C22" s="33"/>
      <c r="D22" s="33"/>
      <c r="E22" s="34"/>
      <c r="I22" s="36"/>
      <c r="J22" s="36"/>
      <c r="K22" s="36"/>
      <c r="L22" s="36"/>
      <c r="M22" s="36" t="s">
        <v>38</v>
      </c>
    </row>
  </sheetData>
  <mergeCells count="13">
    <mergeCell ref="A7:A8"/>
    <mergeCell ref="M7:M8"/>
    <mergeCell ref="A21:D21"/>
    <mergeCell ref="I21:M21"/>
    <mergeCell ref="A22:B22"/>
    <mergeCell ref="C22:D22"/>
    <mergeCell ref="A1:M1"/>
    <mergeCell ref="A2:M2"/>
    <mergeCell ref="A3:M3"/>
    <mergeCell ref="A4:A5"/>
    <mergeCell ref="B4:L4"/>
    <mergeCell ref="M4:M5"/>
    <mergeCell ref="B5:L5"/>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12.4.2</vt:lpstr>
      <vt:lpstr>'12.4.2'!Print_Area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Salem</dc:creator>
  <cp:lastModifiedBy>Fatema Ahmed Salem</cp:lastModifiedBy>
  <dcterms:created xsi:type="dcterms:W3CDTF">2021-05-10T05:54:28Z</dcterms:created>
  <dcterms:modified xsi:type="dcterms:W3CDTF">2021-05-10T05:54:40Z</dcterms:modified>
</cp:coreProperties>
</file>